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AMEN\Documents\"/>
    </mc:Choice>
  </mc:AlternateContent>
  <bookViews>
    <workbookView xWindow="-108" yWindow="-108" windowWidth="23256" windowHeight="12456"/>
  </bookViews>
  <sheets>
    <sheet name="Kategorija 1" sheetId="10" r:id="rId1"/>
    <sheet name="Kategorija 2" sheetId="7" r:id="rId2"/>
  </sheets>
  <definedNames>
    <definedName name="_xlnm._FilterDatabase" localSheetId="0" hidden="1">'Kategorija 1'!$B$6:$G$6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2" i="10" l="1"/>
</calcChain>
</file>

<file path=xl/sharedStrings.xml><?xml version="1.0" encoding="utf-8"?>
<sst xmlns="http://schemas.openxmlformats.org/spreadsheetml/2006/main" count="162" uniqueCount="87">
  <si>
    <t xml:space="preserve">NAZIV PRIMATELJA </t>
  </si>
  <si>
    <t xml:space="preserve">OIB PRIMATELJA </t>
  </si>
  <si>
    <t>JAVNA OBJAVA INFORMACIJA O PRORAĆUNSKOJ POTROŠNJI</t>
  </si>
  <si>
    <t xml:space="preserve">SJRDIŠTE/PREBIVALIŠTE (GRAD/OPĆINA) PRIMATELJA </t>
  </si>
  <si>
    <t xml:space="preserve">NAZIV ISPLATITELJA </t>
  </si>
  <si>
    <t>Kategorija 1</t>
  </si>
  <si>
    <t>NAZIV ISPLATITELJA</t>
  </si>
  <si>
    <t>Kategorija 2</t>
  </si>
  <si>
    <t>3111, PLAĆE ZA REDOVAN RAD</t>
  </si>
  <si>
    <t xml:space="preserve">MINISTARSTVO ZNANOSTI I OBRAZOVANJA </t>
  </si>
  <si>
    <t>VRSTA RASHODA  IZDATAKA **</t>
  </si>
  <si>
    <t>ISPLAĆENI IZNOS *</t>
  </si>
  <si>
    <t xml:space="preserve">*Ukupan iznos zbirne isplate po vrsti primanja u razdoblju izvještavanja u službenoj valuti Republike Hrvatske </t>
  </si>
  <si>
    <t xml:space="preserve">**Iskazuje se šifra i naziv računa ekonomske klasifikacije razine odjeljka u skladu s pravilnokom kojim se uređuje sustav </t>
  </si>
  <si>
    <t>proračunskog računovodstva i računski plan.</t>
  </si>
  <si>
    <t>UKUPAN IZNOS ISPLATE PO PRIMATELJU SRED.U RAZDO.IZVJ.*</t>
  </si>
  <si>
    <t xml:space="preserve">3132, DOPRINOS ZA OBVEZNO ZDRAVSTVENO OSIGURANJE </t>
  </si>
  <si>
    <t>SPLIT</t>
  </si>
  <si>
    <t xml:space="preserve">3121,OSTALI RASHODI ZA ZAPOSLENE </t>
  </si>
  <si>
    <t xml:space="preserve">SPLIT </t>
  </si>
  <si>
    <t>VARAŽDIN</t>
  </si>
  <si>
    <t xml:space="preserve">ZAGREB </t>
  </si>
  <si>
    <t>44138062462</t>
  </si>
  <si>
    <t>OSNOVNA ŠKOLA KAMEN-ŠINE, OIB: 18770285511</t>
  </si>
  <si>
    <t>OŠ KAMEN-ŠINE</t>
  </si>
  <si>
    <t>3212,NAKNADA ZA PRIJEVOZ,ZA RAD NATERENU I ODVOJENI ŽIVOT</t>
  </si>
  <si>
    <t>0Š KAMEN-ŠINE</t>
  </si>
  <si>
    <t>3221,UREDSKI I OSTALI MATERIJALNI RASHODI</t>
  </si>
  <si>
    <t>3431,BANKARSKE USLUGE I USLUGE PLATNOG PROMETA</t>
  </si>
  <si>
    <t>3211,SLUŽBENA PUTOVANJA</t>
  </si>
  <si>
    <t>ORDINARY</t>
  </si>
  <si>
    <t>74472328688</t>
  </si>
  <si>
    <t>3222,MATERIJAL I SIROVINE</t>
  </si>
  <si>
    <t>62226620908</t>
  </si>
  <si>
    <t>BAUHAUS</t>
  </si>
  <si>
    <t>3231,USLUGE TELEFONA,POŠTE I PRIJEVOZA</t>
  </si>
  <si>
    <t>3295,PRISTOJBE I NAKNADE</t>
  </si>
  <si>
    <t>3111,PLAĆE ZA REDOVAN RAD</t>
  </si>
  <si>
    <t>3132,DOPRINOS ZA OBVEZNO ZDRAVSTVENO OSIGURANJE</t>
  </si>
  <si>
    <t>PERARA BABIĆ</t>
  </si>
  <si>
    <t>59369289798</t>
  </si>
  <si>
    <t>93191126745</t>
  </si>
  <si>
    <t>25843074154</t>
  </si>
  <si>
    <t>UKUPNO: ORDINARY</t>
  </si>
  <si>
    <t>00278260010</t>
  </si>
  <si>
    <t>3299,OSTALI NESPOMENUTI TROŠKOVI</t>
  </si>
  <si>
    <t>3121,NAGRADE</t>
  </si>
  <si>
    <t>TOMMY D.O.O.</t>
  </si>
  <si>
    <t>VINDIJA D.D.</t>
  </si>
  <si>
    <t>VAGROS doo</t>
  </si>
  <si>
    <t>ZAGREBAČKA BANKA DD</t>
  </si>
  <si>
    <t>VOX BRANKO doo</t>
  </si>
  <si>
    <t xml:space="preserve">HP HRVATSKA POŠTA </t>
  </si>
  <si>
    <t>OSNOVNA ŠKOLA KAMEN-ŠINE</t>
  </si>
  <si>
    <r>
      <rPr>
        <b/>
        <sz val="10"/>
        <rFont val="Arial"/>
        <family val="2"/>
        <charset val="238"/>
      </rPr>
      <t>SPLIT</t>
    </r>
    <r>
      <rPr>
        <sz val="10"/>
        <rFont val="Arial"/>
        <family val="2"/>
        <charset val="238"/>
      </rPr>
      <t xml:space="preserve"> </t>
    </r>
  </si>
  <si>
    <t xml:space="preserve"> </t>
  </si>
  <si>
    <t xml:space="preserve">COOL TOUR D.O.O.   </t>
  </si>
  <si>
    <t>50597287824</t>
  </si>
  <si>
    <t xml:space="preserve">GATA </t>
  </si>
  <si>
    <t>Deichmann trgovina obućom, d.o.o.</t>
  </si>
  <si>
    <t xml:space="preserve"> 60959154399</t>
  </si>
  <si>
    <t xml:space="preserve">EUROFINS CROATIAKONTROLA d.o.o.             </t>
  </si>
  <si>
    <t xml:space="preserve">50024748563 </t>
  </si>
  <si>
    <t xml:space="preserve">3236, ZDRAVSTVENE I VETERINARSKE USLUGE </t>
  </si>
  <si>
    <t xml:space="preserve">OMIŠ </t>
  </si>
  <si>
    <t xml:space="preserve">GALEB D.D. </t>
  </si>
  <si>
    <t>74554924553</t>
  </si>
  <si>
    <t xml:space="preserve">JAVNI BILJEŽNIK ANA ZAVOROVIĆ           </t>
  </si>
  <si>
    <t>65473551645</t>
  </si>
  <si>
    <t xml:space="preserve">MAXIPRINT </t>
  </si>
  <si>
    <t>81922026917</t>
  </si>
  <si>
    <t xml:space="preserve">SISAK </t>
  </si>
  <si>
    <t xml:space="preserve">MÜLLER TRGOVINA ZAGREB d.o.o. </t>
  </si>
  <si>
    <t>84698789700</t>
  </si>
  <si>
    <t xml:space="preserve">NAKLADA BOŠKOVIĆ          </t>
  </si>
  <si>
    <t>92507733972</t>
  </si>
  <si>
    <t xml:space="preserve">ŠKOLSKA KNJIGA D.D.         </t>
  </si>
  <si>
    <t xml:space="preserve">4241, KNJIGE </t>
  </si>
  <si>
    <t xml:space="preserve">TEDi poslovanje d.o.o. za trgovinu i usluge        </t>
  </si>
  <si>
    <t>05614216244</t>
  </si>
  <si>
    <t xml:space="preserve">TEXPAPIR DOO </t>
  </si>
  <si>
    <t>45878059290</t>
  </si>
  <si>
    <t xml:space="preserve">U.O. GUSAR               </t>
  </si>
  <si>
    <t>15221460184</t>
  </si>
  <si>
    <t xml:space="preserve">Razdoblje: LIPANJ 2024. godine </t>
  </si>
  <si>
    <t xml:space="preserve">3296,TROŠKOVI SUDSKIH POSTUPAKA </t>
  </si>
  <si>
    <t xml:space="preserve">3433, ZATEZNE KAMATE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</si>
</sst>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b/>
      <sz val="10"/>
      <color rgb="FF00000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2" fillId="0" borderId="0"/>
  </cellStyleXfs>
  <cellXfs count="46">
    <xf numFmtId="0" fontId="0" fillId="0" borderId="0" xfId="0"/>
    <xf numFmtId="0" fontId="1" fillId="0" borderId="0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vertical="center" wrapText="1"/>
    </xf>
    <xf numFmtId="0" fontId="1" fillId="0" borderId="0" xfId="0" applyNumberFormat="1" applyFont="1" applyFill="1" applyBorder="1" applyAlignment="1" applyProtection="1">
      <alignment horizontal="center" vertical="center" wrapText="1"/>
    </xf>
    <xf numFmtId="0" fontId="6" fillId="0" borderId="0" xfId="0" applyFont="1" applyAlignment="1">
      <alignment wrapText="1"/>
    </xf>
    <xf numFmtId="0" fontId="4" fillId="3" borderId="1" xfId="0" applyNumberFormat="1" applyFont="1" applyFill="1" applyBorder="1" applyAlignment="1" applyProtection="1">
      <alignment horizontal="center" vertical="center" wrapText="1"/>
    </xf>
    <xf numFmtId="0" fontId="7" fillId="3" borderId="1" xfId="0" applyNumberFormat="1" applyFont="1" applyFill="1" applyBorder="1" applyAlignment="1" applyProtection="1">
      <alignment horizontal="center" vertical="center" wrapText="1"/>
    </xf>
    <xf numFmtId="0" fontId="8" fillId="0" borderId="0" xfId="0" applyFont="1"/>
    <xf numFmtId="0" fontId="1" fillId="2" borderId="0" xfId="0" applyNumberFormat="1" applyFont="1" applyFill="1" applyBorder="1" applyAlignment="1" applyProtection="1">
      <alignment horizontal="center" vertical="center" wrapText="1"/>
    </xf>
    <xf numFmtId="4" fontId="4" fillId="2" borderId="2" xfId="0" applyNumberFormat="1" applyFont="1" applyFill="1" applyBorder="1" applyAlignment="1">
      <alignment horizontal="right"/>
    </xf>
    <xf numFmtId="0" fontId="1" fillId="2" borderId="0" xfId="0" applyNumberFormat="1" applyFont="1" applyFill="1" applyBorder="1" applyAlignment="1" applyProtection="1">
      <alignment horizontal="center" vertical="center" wrapText="1"/>
    </xf>
    <xf numFmtId="0" fontId="12" fillId="2" borderId="0" xfId="0" applyNumberFormat="1" applyFont="1" applyFill="1" applyBorder="1" applyAlignment="1" applyProtection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4" fontId="4" fillId="2" borderId="1" xfId="0" applyNumberFormat="1" applyFont="1" applyFill="1" applyBorder="1" applyAlignment="1">
      <alignment horizontal="left" wrapText="1"/>
    </xf>
    <xf numFmtId="49" fontId="4" fillId="2" borderId="1" xfId="0" applyNumberFormat="1" applyFont="1" applyFill="1" applyBorder="1" applyAlignment="1">
      <alignment horizontal="left" vertical="center" wrapText="1"/>
    </xf>
    <xf numFmtId="0" fontId="0" fillId="0" borderId="0" xfId="0" applyAlignment="1"/>
    <xf numFmtId="0" fontId="9" fillId="2" borderId="0" xfId="0" applyFont="1" applyFill="1" applyBorder="1" applyAlignment="1">
      <alignment horizontal="center" vertical="center" wrapText="1"/>
    </xf>
    <xf numFmtId="4" fontId="4" fillId="2" borderId="0" xfId="0" applyNumberFormat="1" applyFont="1" applyFill="1" applyBorder="1" applyAlignment="1">
      <alignment horizontal="right"/>
    </xf>
    <xf numFmtId="49" fontId="4" fillId="2" borderId="0" xfId="0" applyNumberFormat="1" applyFont="1" applyFill="1" applyBorder="1" applyAlignment="1">
      <alignment horizontal="left" vertical="center" wrapText="1"/>
    </xf>
    <xf numFmtId="49" fontId="4" fillId="2" borderId="0" xfId="0" applyNumberFormat="1" applyFont="1" applyFill="1" applyBorder="1" applyAlignment="1">
      <alignment horizontal="right"/>
    </xf>
    <xf numFmtId="4" fontId="2" fillId="2" borderId="0" xfId="0" applyNumberFormat="1" applyFont="1" applyFill="1" applyBorder="1" applyAlignment="1">
      <alignment horizontal="right"/>
    </xf>
    <xf numFmtId="49" fontId="4" fillId="2" borderId="0" xfId="0" applyNumberFormat="1" applyFont="1" applyFill="1" applyBorder="1" applyAlignment="1">
      <alignment horizontal="center"/>
    </xf>
    <xf numFmtId="0" fontId="14" fillId="0" borderId="1" xfId="0" applyFont="1" applyBorder="1" applyAlignment="1">
      <alignment vertical="center" wrapText="1"/>
    </xf>
    <xf numFmtId="49" fontId="14" fillId="2" borderId="2" xfId="0" applyNumberFormat="1" applyFont="1" applyFill="1" applyBorder="1" applyAlignment="1">
      <alignment horizontal="right"/>
    </xf>
    <xf numFmtId="4" fontId="14" fillId="2" borderId="2" xfId="0" applyNumberFormat="1" applyFont="1" applyFill="1" applyBorder="1" applyAlignment="1">
      <alignment horizontal="right"/>
    </xf>
    <xf numFmtId="49" fontId="14" fillId="2" borderId="1" xfId="0" applyNumberFormat="1" applyFont="1" applyFill="1" applyBorder="1" applyAlignment="1">
      <alignment wrapText="1"/>
    </xf>
    <xf numFmtId="4" fontId="4" fillId="2" borderId="4" xfId="0" applyNumberFormat="1" applyFont="1" applyFill="1" applyBorder="1" applyAlignment="1">
      <alignment horizontal="right"/>
    </xf>
    <xf numFmtId="0" fontId="9" fillId="2" borderId="5" xfId="0" applyFont="1" applyFill="1" applyBorder="1" applyAlignment="1">
      <alignment horizontal="center" vertical="center" wrapText="1"/>
    </xf>
    <xf numFmtId="49" fontId="4" fillId="2" borderId="3" xfId="0" applyNumberFormat="1" applyFont="1" applyFill="1" applyBorder="1" applyAlignment="1">
      <alignment horizontal="left" wrapText="1"/>
    </xf>
    <xf numFmtId="49" fontId="4" fillId="2" borderId="1" xfId="0" applyNumberFormat="1" applyFont="1" applyFill="1" applyBorder="1" applyAlignment="1">
      <alignment horizontal="left" wrapText="1"/>
    </xf>
    <xf numFmtId="49" fontId="5" fillId="2" borderId="2" xfId="0" applyNumberFormat="1" applyFont="1" applyFill="1" applyBorder="1" applyAlignment="1">
      <alignment horizontal="right"/>
    </xf>
    <xf numFmtId="4" fontId="5" fillId="2" borderId="2" xfId="0" applyNumberFormat="1" applyFont="1" applyFill="1" applyBorder="1" applyAlignment="1">
      <alignment horizontal="right"/>
    </xf>
    <xf numFmtId="49" fontId="5" fillId="2" borderId="1" xfId="0" applyNumberFormat="1" applyFont="1" applyFill="1" applyBorder="1" applyAlignment="1">
      <alignment wrapText="1"/>
    </xf>
    <xf numFmtId="0" fontId="5" fillId="2" borderId="1" xfId="0" quotePrefix="1" applyFont="1" applyFill="1" applyBorder="1" applyAlignment="1">
      <alignment vertical="center"/>
    </xf>
    <xf numFmtId="49" fontId="5" fillId="2" borderId="1" xfId="0" applyNumberFormat="1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4" fontId="5" fillId="2" borderId="1" xfId="0" applyNumberFormat="1" applyFont="1" applyFill="1" applyBorder="1" applyAlignment="1">
      <alignment vertical="center" wrapText="1"/>
    </xf>
    <xf numFmtId="4" fontId="15" fillId="2" borderId="2" xfId="0" applyNumberFormat="1" applyFont="1" applyFill="1" applyBorder="1" applyAlignment="1">
      <alignment horizontal="right"/>
    </xf>
    <xf numFmtId="49" fontId="5" fillId="2" borderId="1" xfId="0" applyNumberFormat="1" applyFont="1" applyFill="1" applyBorder="1" applyAlignment="1"/>
    <xf numFmtId="0" fontId="5" fillId="2" borderId="1" xfId="0" quotePrefix="1" applyFont="1" applyFill="1" applyBorder="1" applyAlignment="1">
      <alignment vertical="center" wrapText="1"/>
    </xf>
    <xf numFmtId="0" fontId="3" fillId="2" borderId="0" xfId="0" applyNumberFormat="1" applyFont="1" applyFill="1" applyBorder="1" applyAlignment="1" applyProtection="1">
      <alignment horizontal="center" vertical="center" wrapText="1"/>
    </xf>
    <xf numFmtId="0" fontId="10" fillId="2" borderId="0" xfId="0" applyFont="1" applyFill="1" applyAlignment="1">
      <alignment horizontal="left"/>
    </xf>
    <xf numFmtId="0" fontId="11" fillId="2" borderId="0" xfId="0" applyFont="1" applyFill="1" applyAlignment="1">
      <alignment horizontal="left"/>
    </xf>
    <xf numFmtId="0" fontId="13" fillId="2" borderId="0" xfId="0" applyNumberFormat="1" applyFont="1" applyFill="1" applyBorder="1" applyAlignment="1" applyProtection="1">
      <alignment horizontal="center" vertical="center" wrapText="1"/>
    </xf>
  </cellXfs>
  <cellStyles count="2">
    <cellStyle name="Normalno" xfId="0" builtinId="0"/>
    <cellStyle name="Obično_List4" xfId="1"/>
  </cellStyles>
  <dxfs count="0"/>
  <tableStyles count="1" defaultTableStyle="TableStyleMedium2" defaultPivotStyle="PivotStyleLight16">
    <tableStyle name="Stil tablice 1" pivot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34"/>
  <sheetViews>
    <sheetView tabSelected="1" topLeftCell="A22" workbookViewId="0">
      <selection activeCell="F8" sqref="F8"/>
    </sheetView>
  </sheetViews>
  <sheetFormatPr defaultRowHeight="14.4" x14ac:dyDescent="0.3"/>
  <cols>
    <col min="2" max="2" width="38.6640625" customWidth="1"/>
    <col min="3" max="3" width="23.21875" customWidth="1"/>
    <col min="4" max="4" width="23.88671875" customWidth="1"/>
    <col min="5" max="5" width="27.33203125" customWidth="1"/>
    <col min="6" max="6" width="25.109375" customWidth="1"/>
    <col min="7" max="7" width="33.88671875" customWidth="1"/>
    <col min="8" max="8" width="24.33203125" customWidth="1"/>
  </cols>
  <sheetData>
    <row r="1" spans="2:8" ht="17.399999999999999" x14ac:dyDescent="0.3">
      <c r="B1" s="3"/>
      <c r="C1" s="3"/>
      <c r="D1" s="3"/>
      <c r="E1" s="3"/>
      <c r="F1" s="3"/>
      <c r="G1" s="3"/>
      <c r="H1" s="2"/>
    </row>
    <row r="2" spans="2:8" ht="18" customHeight="1" x14ac:dyDescent="0.3">
      <c r="B2" s="42" t="s">
        <v>2</v>
      </c>
      <c r="C2" s="42"/>
      <c r="D2" s="42"/>
      <c r="E2" s="42"/>
      <c r="F2" s="42"/>
      <c r="G2" s="42"/>
      <c r="H2" s="4"/>
    </row>
    <row r="3" spans="2:8" ht="34.799999999999997" customHeight="1" x14ac:dyDescent="0.3">
      <c r="B3" s="10"/>
      <c r="C3" s="45" t="s">
        <v>23</v>
      </c>
      <c r="D3" s="45"/>
      <c r="E3" s="45"/>
      <c r="F3" s="10"/>
      <c r="G3" s="10"/>
      <c r="H3" s="2"/>
    </row>
    <row r="4" spans="2:8" x14ac:dyDescent="0.3">
      <c r="B4" s="43" t="s">
        <v>84</v>
      </c>
      <c r="C4" s="44"/>
      <c r="D4" s="44"/>
      <c r="E4" s="44"/>
      <c r="F4" s="44"/>
      <c r="G4" s="44"/>
    </row>
    <row r="5" spans="2:8" ht="17.399999999999999" x14ac:dyDescent="0.3">
      <c r="B5" s="11" t="s">
        <v>5</v>
      </c>
      <c r="C5" s="10"/>
      <c r="D5" s="10"/>
      <c r="E5" s="10"/>
      <c r="F5" s="10"/>
      <c r="G5" s="10"/>
    </row>
    <row r="6" spans="2:8" ht="65.400000000000006" customHeight="1" x14ac:dyDescent="0.3">
      <c r="B6" s="5" t="s">
        <v>0</v>
      </c>
      <c r="C6" s="5" t="s">
        <v>1</v>
      </c>
      <c r="D6" s="5" t="s">
        <v>3</v>
      </c>
      <c r="E6" s="5" t="s">
        <v>15</v>
      </c>
      <c r="F6" s="5" t="s">
        <v>4</v>
      </c>
      <c r="G6" s="5" t="s">
        <v>10</v>
      </c>
    </row>
    <row r="7" spans="2:8" s="7" customFormat="1" ht="18.600000000000001" customHeight="1" x14ac:dyDescent="0.2">
      <c r="B7" s="6">
        <v>1</v>
      </c>
      <c r="C7" s="6">
        <v>2</v>
      </c>
      <c r="D7" s="6">
        <v>3</v>
      </c>
      <c r="E7" s="6">
        <v>4</v>
      </c>
      <c r="F7" s="6">
        <v>5</v>
      </c>
      <c r="G7" s="6">
        <v>6</v>
      </c>
    </row>
    <row r="8" spans="2:8" ht="30" customHeight="1" x14ac:dyDescent="0.3">
      <c r="B8" s="37" t="s">
        <v>47</v>
      </c>
      <c r="C8" s="32" t="s">
        <v>44</v>
      </c>
      <c r="D8" s="33" t="s">
        <v>17</v>
      </c>
      <c r="E8" s="33">
        <v>12.25</v>
      </c>
      <c r="F8" s="33" t="s">
        <v>24</v>
      </c>
      <c r="G8" s="38" t="s">
        <v>27</v>
      </c>
    </row>
    <row r="9" spans="2:8" ht="30" customHeight="1" x14ac:dyDescent="0.3">
      <c r="B9" s="37" t="s">
        <v>39</v>
      </c>
      <c r="C9" s="32" t="s">
        <v>40</v>
      </c>
      <c r="D9" s="33" t="s">
        <v>17</v>
      </c>
      <c r="E9" s="33">
        <v>640.11</v>
      </c>
      <c r="F9" s="33" t="s">
        <v>24</v>
      </c>
      <c r="G9" s="34" t="s">
        <v>32</v>
      </c>
    </row>
    <row r="10" spans="2:8" ht="30" customHeight="1" x14ac:dyDescent="0.3">
      <c r="B10" s="37" t="s">
        <v>30</v>
      </c>
      <c r="C10" s="32" t="s">
        <v>31</v>
      </c>
      <c r="D10" s="33" t="s">
        <v>17</v>
      </c>
      <c r="E10" s="33">
        <v>210.64</v>
      </c>
      <c r="F10" s="33" t="s">
        <v>24</v>
      </c>
      <c r="G10" s="34" t="s">
        <v>27</v>
      </c>
    </row>
    <row r="11" spans="2:8" ht="39" customHeight="1" x14ac:dyDescent="0.3">
      <c r="B11" s="37" t="s">
        <v>30</v>
      </c>
      <c r="C11" s="32" t="s">
        <v>31</v>
      </c>
      <c r="D11" s="39" t="s">
        <v>54</v>
      </c>
      <c r="E11" s="33">
        <v>3145.97</v>
      </c>
      <c r="F11" s="33" t="s">
        <v>26</v>
      </c>
      <c r="G11" s="34" t="s">
        <v>32</v>
      </c>
    </row>
    <row r="12" spans="2:8" ht="39" customHeight="1" x14ac:dyDescent="0.3">
      <c r="B12" s="37" t="s">
        <v>43</v>
      </c>
      <c r="C12" s="32" t="s">
        <v>31</v>
      </c>
      <c r="D12" s="39" t="s">
        <v>54</v>
      </c>
      <c r="E12" s="33">
        <f>E11+E10</f>
        <v>3356.6099999999997</v>
      </c>
      <c r="F12" s="33" t="s">
        <v>55</v>
      </c>
      <c r="G12" s="34" t="s">
        <v>55</v>
      </c>
    </row>
    <row r="13" spans="2:8" ht="39" customHeight="1" x14ac:dyDescent="0.3">
      <c r="B13" s="37" t="s">
        <v>48</v>
      </c>
      <c r="C13" s="32" t="s">
        <v>22</v>
      </c>
      <c r="D13" s="33" t="s">
        <v>20</v>
      </c>
      <c r="E13" s="33">
        <v>3471.81</v>
      </c>
      <c r="F13" s="33" t="s">
        <v>24</v>
      </c>
      <c r="G13" s="34" t="s">
        <v>32</v>
      </c>
    </row>
    <row r="14" spans="2:8" ht="41.4" customHeight="1" x14ac:dyDescent="0.3">
      <c r="B14" s="35" t="s">
        <v>51</v>
      </c>
      <c r="C14" s="32" t="s">
        <v>33</v>
      </c>
      <c r="D14" s="33" t="s">
        <v>17</v>
      </c>
      <c r="E14" s="33">
        <v>238.75</v>
      </c>
      <c r="F14" s="33" t="s">
        <v>24</v>
      </c>
      <c r="G14" s="34" t="s">
        <v>27</v>
      </c>
    </row>
    <row r="15" spans="2:8" ht="41.4" customHeight="1" x14ac:dyDescent="0.3">
      <c r="B15" s="35" t="s">
        <v>80</v>
      </c>
      <c r="C15" s="32" t="s">
        <v>81</v>
      </c>
      <c r="D15" s="33" t="s">
        <v>19</v>
      </c>
      <c r="E15" s="33">
        <v>995.62</v>
      </c>
      <c r="F15" s="33" t="s">
        <v>24</v>
      </c>
      <c r="G15" s="40" t="s">
        <v>32</v>
      </c>
    </row>
    <row r="16" spans="2:8" ht="31.8" customHeight="1" x14ac:dyDescent="0.3">
      <c r="B16" s="35" t="s">
        <v>49</v>
      </c>
      <c r="C16" s="32" t="s">
        <v>33</v>
      </c>
      <c r="D16" s="33" t="s">
        <v>19</v>
      </c>
      <c r="E16" s="33">
        <v>882.66</v>
      </c>
      <c r="F16" s="33" t="s">
        <v>24</v>
      </c>
      <c r="G16" s="40" t="s">
        <v>32</v>
      </c>
    </row>
    <row r="17" spans="2:8" ht="31.8" customHeight="1" x14ac:dyDescent="0.3">
      <c r="B17" s="41" t="s">
        <v>78</v>
      </c>
      <c r="C17" s="32" t="s">
        <v>79</v>
      </c>
      <c r="D17" s="33" t="s">
        <v>21</v>
      </c>
      <c r="E17" s="33">
        <v>20.6</v>
      </c>
      <c r="F17" s="33" t="s">
        <v>24</v>
      </c>
      <c r="G17" s="34" t="s">
        <v>27</v>
      </c>
    </row>
    <row r="18" spans="2:8" ht="31.8" customHeight="1" x14ac:dyDescent="0.3">
      <c r="B18" s="35" t="s">
        <v>74</v>
      </c>
      <c r="C18" s="32" t="s">
        <v>75</v>
      </c>
      <c r="D18" s="33" t="s">
        <v>19</v>
      </c>
      <c r="E18" s="33">
        <v>222.96</v>
      </c>
      <c r="F18" s="33" t="s">
        <v>24</v>
      </c>
      <c r="G18" s="34" t="s">
        <v>27</v>
      </c>
    </row>
    <row r="19" spans="2:8" ht="31.8" customHeight="1" x14ac:dyDescent="0.3">
      <c r="B19" s="35" t="s">
        <v>72</v>
      </c>
      <c r="C19" s="32" t="s">
        <v>73</v>
      </c>
      <c r="D19" s="33" t="s">
        <v>21</v>
      </c>
      <c r="E19" s="33">
        <v>6.34</v>
      </c>
      <c r="F19" s="33" t="s">
        <v>24</v>
      </c>
      <c r="G19" s="34" t="s">
        <v>27</v>
      </c>
    </row>
    <row r="20" spans="2:8" ht="31.8" customHeight="1" x14ac:dyDescent="0.3">
      <c r="B20" s="35" t="s">
        <v>69</v>
      </c>
      <c r="C20" s="32" t="s">
        <v>70</v>
      </c>
      <c r="D20" s="33" t="s">
        <v>71</v>
      </c>
      <c r="E20" s="33">
        <v>1.5</v>
      </c>
      <c r="F20" s="33" t="s">
        <v>24</v>
      </c>
      <c r="G20" s="34" t="s">
        <v>45</v>
      </c>
    </row>
    <row r="21" spans="2:8" ht="31.8" customHeight="1" x14ac:dyDescent="0.3">
      <c r="B21" s="35" t="s">
        <v>67</v>
      </c>
      <c r="C21" s="32" t="s">
        <v>68</v>
      </c>
      <c r="D21" s="33" t="s">
        <v>19</v>
      </c>
      <c r="E21" s="33">
        <v>88.26</v>
      </c>
      <c r="F21" s="33" t="s">
        <v>24</v>
      </c>
      <c r="G21" s="34" t="s">
        <v>45</v>
      </c>
    </row>
    <row r="22" spans="2:8" ht="27" customHeight="1" x14ac:dyDescent="0.3">
      <c r="B22" s="35" t="s">
        <v>65</v>
      </c>
      <c r="C22" s="32" t="s">
        <v>66</v>
      </c>
      <c r="D22" s="33" t="s">
        <v>64</v>
      </c>
      <c r="E22" s="33">
        <v>134.31</v>
      </c>
      <c r="F22" s="33" t="s">
        <v>24</v>
      </c>
      <c r="G22" s="34" t="s">
        <v>45</v>
      </c>
    </row>
    <row r="23" spans="2:8" ht="32.4" customHeight="1" x14ac:dyDescent="0.3">
      <c r="B23" s="35" t="s">
        <v>61</v>
      </c>
      <c r="C23" s="32" t="s">
        <v>62</v>
      </c>
      <c r="D23" s="33" t="s">
        <v>21</v>
      </c>
      <c r="E23" s="33">
        <v>151.03</v>
      </c>
      <c r="F23" s="33" t="s">
        <v>24</v>
      </c>
      <c r="G23" s="34" t="s">
        <v>63</v>
      </c>
    </row>
    <row r="24" spans="2:8" ht="28.2" customHeight="1" x14ac:dyDescent="0.3">
      <c r="B24" s="35" t="s">
        <v>59</v>
      </c>
      <c r="C24" s="32" t="s">
        <v>60</v>
      </c>
      <c r="D24" s="33" t="s">
        <v>21</v>
      </c>
      <c r="E24" s="33">
        <v>24.99</v>
      </c>
      <c r="F24" s="33" t="s">
        <v>24</v>
      </c>
      <c r="G24" s="34" t="s">
        <v>45</v>
      </c>
    </row>
    <row r="25" spans="2:8" ht="28.2" customHeight="1" x14ac:dyDescent="0.3">
      <c r="B25" s="35" t="s">
        <v>56</v>
      </c>
      <c r="C25" s="32" t="s">
        <v>57</v>
      </c>
      <c r="D25" s="33" t="s">
        <v>58</v>
      </c>
      <c r="E25" s="33">
        <v>300</v>
      </c>
      <c r="F25" s="33" t="s">
        <v>24</v>
      </c>
      <c r="G25" s="34" t="s">
        <v>45</v>
      </c>
    </row>
    <row r="26" spans="2:8" ht="36.6" customHeight="1" x14ac:dyDescent="0.3">
      <c r="B26" s="35" t="s">
        <v>34</v>
      </c>
      <c r="C26" s="32" t="s">
        <v>41</v>
      </c>
      <c r="D26" s="33" t="s">
        <v>17</v>
      </c>
      <c r="E26" s="33">
        <v>43.3</v>
      </c>
      <c r="F26" s="33" t="s">
        <v>24</v>
      </c>
      <c r="G26" s="34" t="s">
        <v>45</v>
      </c>
    </row>
    <row r="27" spans="2:8" ht="30" customHeight="1" x14ac:dyDescent="0.3">
      <c r="B27" s="35" t="s">
        <v>50</v>
      </c>
      <c r="C27" s="32" t="s">
        <v>42</v>
      </c>
      <c r="D27" s="33" t="s">
        <v>21</v>
      </c>
      <c r="E27" s="33">
        <v>71.22</v>
      </c>
      <c r="F27" s="33" t="s">
        <v>24</v>
      </c>
      <c r="G27" s="34" t="s">
        <v>28</v>
      </c>
    </row>
    <row r="28" spans="2:8" ht="29.4" customHeight="1" x14ac:dyDescent="0.3">
      <c r="B28" s="35" t="s">
        <v>82</v>
      </c>
      <c r="C28" s="32" t="s">
        <v>83</v>
      </c>
      <c r="D28" s="33" t="s">
        <v>19</v>
      </c>
      <c r="E28" s="33">
        <v>1088</v>
      </c>
      <c r="F28" s="33" t="s">
        <v>24</v>
      </c>
      <c r="G28" s="34" t="s">
        <v>45</v>
      </c>
    </row>
    <row r="29" spans="2:8" ht="27" x14ac:dyDescent="0.3">
      <c r="B29" s="37" t="s">
        <v>52</v>
      </c>
      <c r="C29" s="32" t="s">
        <v>31</v>
      </c>
      <c r="D29" s="33" t="s">
        <v>21</v>
      </c>
      <c r="E29" s="33">
        <v>77.62</v>
      </c>
      <c r="F29" s="33" t="s">
        <v>24</v>
      </c>
      <c r="G29" s="34" t="s">
        <v>35</v>
      </c>
      <c r="H29" s="14"/>
    </row>
    <row r="30" spans="2:8" x14ac:dyDescent="0.3">
      <c r="B30" s="37" t="s">
        <v>76</v>
      </c>
      <c r="C30" s="32" t="s">
        <v>55</v>
      </c>
      <c r="D30" s="33" t="s">
        <v>21</v>
      </c>
      <c r="E30" s="33">
        <v>30</v>
      </c>
      <c r="F30" s="33" t="s">
        <v>24</v>
      </c>
      <c r="G30" s="36" t="s">
        <v>77</v>
      </c>
      <c r="H30" s="14"/>
    </row>
    <row r="31" spans="2:8" x14ac:dyDescent="0.3">
      <c r="B31" s="24"/>
      <c r="C31" s="25"/>
      <c r="D31" s="26"/>
      <c r="E31" s="26"/>
      <c r="F31" s="26"/>
      <c r="G31" s="27"/>
      <c r="H31" s="14"/>
    </row>
    <row r="32" spans="2:8" x14ac:dyDescent="0.3">
      <c r="B32" t="s">
        <v>12</v>
      </c>
      <c r="C32" s="21"/>
      <c r="D32" s="22"/>
      <c r="E32" s="22"/>
      <c r="F32" s="22"/>
      <c r="G32" s="23"/>
    </row>
    <row r="33" spans="2:2" x14ac:dyDescent="0.3">
      <c r="B33" t="s">
        <v>13</v>
      </c>
    </row>
    <row r="34" spans="2:2" x14ac:dyDescent="0.3">
      <c r="B34" t="s">
        <v>14</v>
      </c>
    </row>
  </sheetData>
  <mergeCells count="3">
    <mergeCell ref="B2:G2"/>
    <mergeCell ref="B4:G4"/>
    <mergeCell ref="C3:E3"/>
  </mergeCells>
  <pageMargins left="0.7" right="0.7" top="0.75" bottom="0.75" header="0.3" footer="0.3"/>
  <pageSetup paperSize="9" scale="4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E24"/>
  <sheetViews>
    <sheetView workbookViewId="0">
      <selection activeCell="G8" sqref="G8"/>
    </sheetView>
  </sheetViews>
  <sheetFormatPr defaultRowHeight="14.4" x14ac:dyDescent="0.3"/>
  <cols>
    <col min="2" max="2" width="38.6640625" customWidth="1"/>
    <col min="3" max="3" width="25.21875" customWidth="1"/>
    <col min="4" max="4" width="35.21875" customWidth="1"/>
  </cols>
  <sheetData>
    <row r="1" spans="2:5" ht="17.399999999999999" x14ac:dyDescent="0.3">
      <c r="B1" s="1"/>
      <c r="C1" s="3"/>
      <c r="D1" s="1"/>
    </row>
    <row r="2" spans="2:5" ht="18" customHeight="1" x14ac:dyDescent="0.3">
      <c r="B2" s="42" t="s">
        <v>2</v>
      </c>
      <c r="C2" s="42"/>
      <c r="D2" s="42"/>
    </row>
    <row r="3" spans="2:5" x14ac:dyDescent="0.3">
      <c r="B3" s="45" t="s">
        <v>23</v>
      </c>
      <c r="C3" s="45"/>
      <c r="D3" s="45"/>
    </row>
    <row r="4" spans="2:5" x14ac:dyDescent="0.3">
      <c r="B4" s="43" t="s">
        <v>84</v>
      </c>
      <c r="C4" s="44"/>
      <c r="D4" s="44"/>
    </row>
    <row r="5" spans="2:5" ht="17.399999999999999" x14ac:dyDescent="0.3">
      <c r="B5" s="11" t="s">
        <v>7</v>
      </c>
      <c r="C5" s="10"/>
      <c r="D5" s="8"/>
    </row>
    <row r="6" spans="2:5" ht="65.400000000000006" customHeight="1" x14ac:dyDescent="0.3">
      <c r="B6" s="5" t="s">
        <v>6</v>
      </c>
      <c r="C6" s="5" t="s">
        <v>11</v>
      </c>
      <c r="D6" s="5" t="s">
        <v>10</v>
      </c>
    </row>
    <row r="7" spans="2:5" s="7" customFormat="1" ht="18.600000000000001" customHeight="1" x14ac:dyDescent="0.2">
      <c r="B7" s="6">
        <v>1</v>
      </c>
      <c r="C7" s="6">
        <v>2</v>
      </c>
      <c r="D7" s="6">
        <v>3</v>
      </c>
    </row>
    <row r="8" spans="2:5" ht="30" customHeight="1" x14ac:dyDescent="0.3">
      <c r="B8" s="12" t="s">
        <v>9</v>
      </c>
      <c r="C8" s="9">
        <v>129127.9</v>
      </c>
      <c r="D8" s="15" t="s">
        <v>8</v>
      </c>
      <c r="E8" s="17"/>
    </row>
    <row r="9" spans="2:5" ht="30" customHeight="1" x14ac:dyDescent="0.3">
      <c r="B9" s="12" t="s">
        <v>9</v>
      </c>
      <c r="C9" s="9">
        <v>21191.48</v>
      </c>
      <c r="D9" s="16" t="s">
        <v>16</v>
      </c>
    </row>
    <row r="10" spans="2:5" ht="30" customHeight="1" x14ac:dyDescent="0.3">
      <c r="B10" s="12" t="s">
        <v>9</v>
      </c>
      <c r="C10" s="9">
        <v>18660.189999999999</v>
      </c>
      <c r="D10" s="31" t="s">
        <v>18</v>
      </c>
    </row>
    <row r="11" spans="2:5" ht="30" customHeight="1" x14ac:dyDescent="0.3">
      <c r="B11" s="12" t="s">
        <v>9</v>
      </c>
      <c r="C11" s="9">
        <v>2523.73</v>
      </c>
      <c r="D11" s="16" t="s">
        <v>25</v>
      </c>
    </row>
    <row r="12" spans="2:5" ht="30" customHeight="1" x14ac:dyDescent="0.3">
      <c r="B12" s="12" t="s">
        <v>9</v>
      </c>
      <c r="C12" s="9">
        <v>504</v>
      </c>
      <c r="D12" s="31" t="s">
        <v>36</v>
      </c>
    </row>
    <row r="13" spans="2:5" ht="30" customHeight="1" x14ac:dyDescent="0.3">
      <c r="B13" s="12" t="s">
        <v>53</v>
      </c>
      <c r="C13" s="9">
        <v>800</v>
      </c>
      <c r="D13" s="31" t="s">
        <v>85</v>
      </c>
    </row>
    <row r="14" spans="2:5" ht="30" customHeight="1" x14ac:dyDescent="0.3">
      <c r="B14" s="12" t="s">
        <v>53</v>
      </c>
      <c r="C14" s="9">
        <v>289.44</v>
      </c>
      <c r="D14" s="31" t="s">
        <v>86</v>
      </c>
    </row>
    <row r="15" spans="2:5" ht="30" customHeight="1" x14ac:dyDescent="0.3">
      <c r="B15" s="12" t="s">
        <v>53</v>
      </c>
      <c r="C15" s="9">
        <v>14591.19</v>
      </c>
      <c r="D15" s="31" t="s">
        <v>37</v>
      </c>
    </row>
    <row r="16" spans="2:5" ht="30" customHeight="1" x14ac:dyDescent="0.3">
      <c r="B16" s="12" t="s">
        <v>53</v>
      </c>
      <c r="C16" s="9">
        <v>2511.5700000000002</v>
      </c>
      <c r="D16" s="16" t="s">
        <v>38</v>
      </c>
    </row>
    <row r="17" spans="2:4" ht="30" customHeight="1" x14ac:dyDescent="0.3">
      <c r="B17" s="13" t="s">
        <v>53</v>
      </c>
      <c r="C17" s="9">
        <v>395</v>
      </c>
      <c r="D17" s="16" t="s">
        <v>25</v>
      </c>
    </row>
    <row r="18" spans="2:4" ht="30" customHeight="1" thickBot="1" x14ac:dyDescent="0.35">
      <c r="B18" s="29" t="s">
        <v>53</v>
      </c>
      <c r="C18" s="28">
        <v>1200</v>
      </c>
      <c r="D18" s="30" t="s">
        <v>46</v>
      </c>
    </row>
    <row r="19" spans="2:4" ht="30" customHeight="1" thickTop="1" thickBot="1" x14ac:dyDescent="0.35">
      <c r="B19" s="29" t="s">
        <v>53</v>
      </c>
      <c r="C19" s="33">
        <v>1267.6300000000001</v>
      </c>
      <c r="D19" s="34" t="s">
        <v>29</v>
      </c>
    </row>
    <row r="20" spans="2:4" ht="30" customHeight="1" thickTop="1" x14ac:dyDescent="0.3">
      <c r="B20" s="18"/>
      <c r="C20" s="19"/>
      <c r="D20" s="20"/>
    </row>
    <row r="22" spans="2:4" x14ac:dyDescent="0.3">
      <c r="B22" t="s">
        <v>12</v>
      </c>
    </row>
    <row r="23" spans="2:4" x14ac:dyDescent="0.3">
      <c r="B23" t="s">
        <v>13</v>
      </c>
    </row>
    <row r="24" spans="2:4" x14ac:dyDescent="0.3">
      <c r="B24" t="s">
        <v>14</v>
      </c>
    </row>
  </sheetData>
  <mergeCells count="3">
    <mergeCell ref="B2:D2"/>
    <mergeCell ref="B4:D4"/>
    <mergeCell ref="B3:D3"/>
  </mergeCells>
  <pageMargins left="0.7" right="0.7" top="0.75" bottom="0.75" header="0.3" footer="0.3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Kategorija 1</vt:lpstr>
      <vt:lpstr>Kategorija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KAMEN</cp:lastModifiedBy>
  <cp:lastPrinted>2024-02-13T12:57:17Z</cp:lastPrinted>
  <dcterms:created xsi:type="dcterms:W3CDTF">2022-08-12T12:51:27Z</dcterms:created>
  <dcterms:modified xsi:type="dcterms:W3CDTF">2024-07-18T07:59:26Z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Tablica ogledni format izvještaja o izvršenju PKDP.xlsx</vt:lpwstr>
  </property>
</Properties>
</file>